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cngo-my.sharepoint.com/personal/jz436_drc_ngo/Documents/Desktop/"/>
    </mc:Choice>
  </mc:AlternateContent>
  <xr:revisionPtr revIDLastSave="4" documentId="8_{1DD21A79-36FD-4BE8-8D84-E59453F34385}" xr6:coauthVersionLast="36" xr6:coauthVersionMax="36" xr10:uidLastSave="{A3C5F1FB-8262-4A4B-99AA-0DB113217006}"/>
  <bookViews>
    <workbookView xWindow="0" yWindow="0" windowWidth="19200" windowHeight="6520" activeTab="2" xr2:uid="{2F9C86B3-DCEF-459E-A2E8-1784CF5497C4}"/>
  </bookViews>
  <sheets>
    <sheet name="BoQ_Boreholes-1" sheetId="2" r:id="rId1"/>
    <sheet name="BoQ_boreholes-2" sheetId="3" r:id="rId2"/>
    <sheet name="BoQ_boreholes-3" sheetId="4" r:id="rId3"/>
  </sheets>
  <externalReferences>
    <externalReference r:id="rId4"/>
  </externalReferences>
  <definedNames>
    <definedName name="MB_Year" localSheetId="0">#REF!</definedName>
    <definedName name="MB_Year" localSheetId="1">#REF!</definedName>
    <definedName name="MB_Year" localSheetId="2">#REF!</definedName>
    <definedName name="MB_Yea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6" i="4"/>
  <c r="F5" i="4"/>
  <c r="F4" i="4"/>
  <c r="F3" i="4"/>
  <c r="F7" i="3"/>
  <c r="F6" i="3"/>
  <c r="F5" i="3"/>
  <c r="F4" i="3"/>
  <c r="F3" i="3"/>
  <c r="F7" i="2"/>
  <c r="F6" i="2"/>
  <c r="F5" i="2"/>
  <c r="F4" i="2"/>
  <c r="F3" i="2"/>
</calcChain>
</file>

<file path=xl/sharedStrings.xml><?xml version="1.0" encoding="utf-8"?>
<sst xmlns="http://schemas.openxmlformats.org/spreadsheetml/2006/main" count="57" uniqueCount="27">
  <si>
    <t xml:space="preserve">Item/Descriptions </t>
  </si>
  <si>
    <t xml:space="preserve">Unit </t>
  </si>
  <si>
    <t xml:space="preserve">Quantity </t>
  </si>
  <si>
    <t>Pcs</t>
  </si>
  <si>
    <t>Meter</t>
  </si>
  <si>
    <t xml:space="preserve">Total </t>
  </si>
  <si>
    <t xml:space="preserve">Pcs </t>
  </si>
  <si>
    <t>توريد وتركيب بلوفة فلنشات 2 بوصة سكينة مع حماية السامير والربل.Supply and installation of a 2-inch flanged gate valve with pin and rabbel seal.</t>
  </si>
  <si>
    <t>توريد وتركيب بلوفة رداخ 2 بوصة عينة جديدة مع السامير والربل.    Supply and installation of a 2-inch non-return valve (good quality sample) with pin and rubber seal</t>
  </si>
  <si>
    <t>توريد وتركيب طلمبة كهربائية غاطسة 2 بوصة  أوروبيه الصنع (إيطالية) 15م مكعب في الساعة، بقوة رفع (170-110) متر رأسي، بريشة من الحديد المقاوم للصدأ (stainless steel)، مع مفتاح تشغيل (طبلون) كامل الحمايات.                                                                                    Supply and installation of a 2-inch submersible electric pump, European-made (Italian), with a flow rate of 15 cubic meters per hour and a lifting capacity of (110-170) meters vertical head. The impeller is made of stainless steel, and the pump includes a control panel with full protections</t>
  </si>
  <si>
    <t>توريد وتركيب مواسير 2بوصة مقاوم للصدأ (ASTM) طول 3متر (سماكة 5 مل) مع الجلب سنة كاملة.                                                Supply and installation of 2-inch stainless steel pipes (ASTM) with a length of 3 meters and a thickness of 5 mm, including full-threaded couplings</t>
  </si>
  <si>
    <t>توريد وتركيب كيبل 4×10 ملم (C4) أربعة فرد مسطح من النحاس الجيد.                                                                                Supply and installation of a 4×10 mm (C4) flat cable with four copper conductors of high quality</t>
  </si>
  <si>
    <t>توريد وتركيب طلمبة كهربائية غاطسة 3بوصة أوروبيه الصنع (إيطالية) 15م مكعب في الساعة، بقوة رفع (170-110) متر رأسي، بريشة من الحديد المقاوم للصدأ (stainless steel)، مع مفتاح تشغيل (طبلون) كامل الحمايات.                                                                                     Supply and installation of a 3-inch submersible electric pump, European-made (Italian), with a flow rate of 15 cubic meters per hour and a lifting capacity of (110-170) meters vertical head. The impeller is made of stainless steel, and the pump includes a control panel with full protections</t>
  </si>
  <si>
    <t>توريد وتركيب طلمبة كهربائية غاطسة 3بوصة أوروبيه الصنع (إيطالية) 15م مكعب في الساعة، بقوة رفع (170-110) متر رأسي، بريشة من الحديد المقاوم للصدأ (stainless steel)، مع مفتاح تشغيل (طبلون) كامل الحمايات.                                                                  Supply and installation of a 3-inch submersible electric pump, European-made (Italian), with a flow rate of 15 cubic meters per hour and a lifting capacity of (110-170) meters vertical head. The impeller is made of stainless steel, and the pump includes a control panel with full protections</t>
  </si>
  <si>
    <t>توريد وتركيب مواسير 3 بوصة مقاوم للصدأ (ASTM) طول 3 متر (بسماكة 5 مل) مع الجلب، سنة كاملة.                                     Supply and installation of 3-inch stainless steel pipes (ASTM) with a length of 3 meters and a thickness of 5 mm, including full-threaded couplings</t>
  </si>
  <si>
    <t>توريد وتركيب مواسير 3 بوصة مقاوم للصدأ (ASTM) طول 3 متر (بسماكة 5 مل) مع الجلب، سنة كاملة.                                     Supply and installation of 3-inch stainless steel pipes (ASTM) with a length of 3 meters and a thickness of 5 mm, including full</t>
  </si>
  <si>
    <t>توريد وتركيب كيبل 4×16 ملم (C4) أربعة فرد مسطح من النحاس الجيد.                                                                                    Supply and installation of a 4×16 mm (C4) flat cable with four high-quality copper conductors</t>
  </si>
  <si>
    <t>توريد وتركيب بلوفة فلنشات 3 بوصة سكينة مع حماية السامير والدبل.   Supply and installation of a 3-inch flanged gate valve with spindle and double protection</t>
  </si>
  <si>
    <t>توريد وتركيب بلوفة فلنشات 3 بوصة سكينة مع حماية السامير والربل.   Supply and installation of a 3-inch flanged gate valve with spindle and rabbel sealed</t>
  </si>
  <si>
    <t>توريد وتركيب بلوفة رداخ 3 بوصة عينة جديدة مع السامير والربل.              Supply and installation of a 3-inch non-return valve (good quality sample) with pin and rubber seal</t>
  </si>
  <si>
    <t xml:space="preserve">Item </t>
  </si>
  <si>
    <t xml:space="preserve">Price </t>
  </si>
  <si>
    <t>Grand Total Cost SDG</t>
  </si>
  <si>
    <t>Grand Total Cost USD</t>
  </si>
  <si>
    <t>BoQs Boreholes-1 Rehabilitations at Abu-Alnaja Water
Station at Wasat Al-Gedaref</t>
  </si>
  <si>
    <t>BoQs Boreholes-3 Rehabilitations at Abu-Alnaja Water
Station at Wasat Al-Gedaref</t>
  </si>
  <si>
    <t>BoQs Boreholes-2 Rehabilitations at Abu-Alnaja Water
Station at Wasat Al-Gedaref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</si>
</sst>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0" fontId="4" fillId="4" borderId="2" xfId="1" applyNumberFormat="1" applyFont="1" applyFill="1" applyBorder="1" applyAlignment="1" applyProtection="1">
      <alignment horizontal="center" vertical="center" wrapText="1"/>
    </xf>
    <xf numFmtId="0" fontId="4" fillId="4" borderId="3" xfId="1" applyNumberFormat="1" applyFont="1" applyFill="1" applyBorder="1" applyAlignment="1" applyProtection="1">
      <alignment horizontal="center" vertical="center" wrapText="1"/>
    </xf>
    <xf numFmtId="0" fontId="4" fillId="4" borderId="4" xfId="1" applyNumberFormat="1" applyFont="1" applyFill="1" applyBorder="1" applyAlignment="1" applyProtection="1">
      <alignment horizontal="center" vertical="center" wrapText="1"/>
    </xf>
    <xf numFmtId="164" fontId="4" fillId="4" borderId="1" xfId="1" applyNumberFormat="1" applyFont="1" applyFill="1" applyBorder="1" applyAlignment="1">
      <alignment vertical="center" wrapTex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165" fontId="4" fillId="2" borderId="1" xfId="2" applyNumberFormat="1" applyFont="1" applyFill="1" applyBorder="1" applyAlignment="1" applyProtection="1">
      <alignment vertical="center" wrapText="1"/>
    </xf>
    <xf numFmtId="166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172500</xdr:colOff>
      <xdr:row>0</xdr:row>
      <xdr:rowOff>68394</xdr:rowOff>
    </xdr:from>
    <xdr:to>
      <xdr:col>1</xdr:col>
      <xdr:colOff>1259920</xdr:colOff>
      <xdr:row>0</xdr:row>
      <xdr:rowOff>756527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279C0D-485A-4E02-AEFD-A90CAB926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500" y="68394"/>
          <a:ext cx="1512870" cy="688133"/>
        </a:xfrm>
        <a:prstGeom prst="rect">
          <a:avLst/>
        </a:prstGeom>
      </xdr:spPr>
    </xdr:pic>
    <xdr:clientData/>
  </xdr:twoCellAnchor>
  <xdr:twoCellAnchor editAs="oneCell">
    <xdr:from>
      <xdr:col>3</xdr:col>
      <xdr:colOff>640000</xdr:colOff>
      <xdr:row>0</xdr:row>
      <xdr:rowOff>170000</xdr:rowOff>
    </xdr:from>
    <xdr:to>
      <xdr:col>5</xdr:col>
      <xdr:colOff>945758</xdr:colOff>
      <xdr:row>0</xdr:row>
      <xdr:rowOff>657722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CF15EE-CFD6-424A-B890-4897676F9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5000" y="170000"/>
          <a:ext cx="1895758" cy="487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172500</xdr:colOff>
      <xdr:row>0</xdr:row>
      <xdr:rowOff>68394</xdr:rowOff>
    </xdr:from>
    <xdr:to>
      <xdr:col>1</xdr:col>
      <xdr:colOff>1259920</xdr:colOff>
      <xdr:row>0</xdr:row>
      <xdr:rowOff>756527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CC9F3C-6E40-4E8B-B0BF-85205359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500" y="68394"/>
          <a:ext cx="1512870" cy="688133"/>
        </a:xfrm>
        <a:prstGeom prst="rect">
          <a:avLst/>
        </a:prstGeom>
      </xdr:spPr>
    </xdr:pic>
    <xdr:clientData/>
  </xdr:twoCellAnchor>
  <xdr:twoCellAnchor editAs="oneCell">
    <xdr:from>
      <xdr:col>3</xdr:col>
      <xdr:colOff>530000</xdr:colOff>
      <xdr:row>0</xdr:row>
      <xdr:rowOff>170000</xdr:rowOff>
    </xdr:from>
    <xdr:to>
      <xdr:col>5</xdr:col>
      <xdr:colOff>945758</xdr:colOff>
      <xdr:row>0</xdr:row>
      <xdr:rowOff>657722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11766D-A30C-4CDF-8203-89CA74792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250" y="170000"/>
          <a:ext cx="2003258" cy="4877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77500</xdr:colOff>
      <xdr:row>0</xdr:row>
      <xdr:rowOff>63394</xdr:rowOff>
    </xdr:from>
    <xdr:to>
      <xdr:col>1</xdr:col>
      <xdr:colOff>1164920</xdr:colOff>
      <xdr:row>0</xdr:row>
      <xdr:rowOff>751527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38BB1C-34FF-4E1E-A632-B67743D6B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00" y="63394"/>
          <a:ext cx="1512420" cy="688133"/>
        </a:xfrm>
        <a:prstGeom prst="rect">
          <a:avLst/>
        </a:prstGeom>
      </xdr:spPr>
    </xdr:pic>
    <xdr:clientData/>
  </xdr:twoCellAnchor>
  <xdr:twoCellAnchor editAs="oneCell">
    <xdr:from>
      <xdr:col>3</xdr:col>
      <xdr:colOff>530000</xdr:colOff>
      <xdr:row>0</xdr:row>
      <xdr:rowOff>170000</xdr:rowOff>
    </xdr:from>
    <xdr:to>
      <xdr:col>5</xdr:col>
      <xdr:colOff>945758</xdr:colOff>
      <xdr:row>0</xdr:row>
      <xdr:rowOff>657722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312B20-0370-435E-BE27-2A08CE1B0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250" y="170000"/>
          <a:ext cx="2003258" cy="487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436\OneDrive%20-%20Danish%20Refugee%20Council\Desktop\Final_BoQs_WG_Boreho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_Rehab_Wad-Wodaida"/>
      <sheetName val="BoQ_Rehab_Al-Sofara"/>
      <sheetName val="BoQ_Rehab_Kassab-2"/>
      <sheetName val="BoQ_Rehab_Kassab-1"/>
      <sheetName val="Summar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D049D-68F3-4715-BBAC-43DC13B8381D}">
  <sheetPr>
    <pageSetUpPr fitToPage="1"/>
  </sheetPr>
  <dimension ref="A1:F9"/>
  <sheetViews>
    <sheetView view="pageBreakPreview" topLeftCell="A6" zoomScale="127" zoomScaleNormal="92" workbookViewId="0">
      <selection sqref="A1:F1"/>
    </sheetView>
  </sheetViews>
  <sheetFormatPr defaultColWidth="8.7265625" defaultRowHeight="14.5" x14ac:dyDescent="0.35"/>
  <cols>
    <col min="1" max="1" width="6.08984375" style="22" bestFit="1" customWidth="1"/>
    <col min="2" max="2" width="73.1796875" customWidth="1"/>
    <col min="3" max="3" width="11.1796875" style="1" bestFit="1" customWidth="1"/>
    <col min="4" max="4" width="10.36328125" style="1" customWidth="1"/>
    <col min="5" max="5" width="12.36328125" style="1" bestFit="1" customWidth="1"/>
    <col min="6" max="6" width="13.7265625" style="1" bestFit="1" customWidth="1"/>
    <col min="8" max="8" width="11.54296875" bestFit="1" customWidth="1"/>
  </cols>
  <sheetData>
    <row r="1" spans="1:6" s="6" customFormat="1" ht="66" customHeight="1" x14ac:dyDescent="0.35">
      <c r="A1" s="3" t="s">
        <v>24</v>
      </c>
      <c r="B1" s="4"/>
      <c r="C1" s="4"/>
      <c r="D1" s="4"/>
      <c r="E1" s="4"/>
      <c r="F1" s="5"/>
    </row>
    <row r="2" spans="1:6" s="6" customFormat="1" ht="16.5" customHeight="1" x14ac:dyDescent="0.35">
      <c r="A2" s="7" t="s">
        <v>20</v>
      </c>
      <c r="B2" s="7" t="s">
        <v>0</v>
      </c>
      <c r="C2" s="7" t="s">
        <v>1</v>
      </c>
      <c r="D2" s="7" t="s">
        <v>2</v>
      </c>
      <c r="E2" s="7" t="s">
        <v>21</v>
      </c>
      <c r="F2" s="7" t="s">
        <v>5</v>
      </c>
    </row>
    <row r="3" spans="1:6" s="6" customFormat="1" ht="37" x14ac:dyDescent="0.35">
      <c r="A3" s="8">
        <v>1</v>
      </c>
      <c r="B3" s="9" t="s">
        <v>7</v>
      </c>
      <c r="C3" s="10" t="s">
        <v>3</v>
      </c>
      <c r="D3" s="11">
        <v>1</v>
      </c>
      <c r="E3" s="12"/>
      <c r="F3" s="12">
        <f>E3*D3*1.5</f>
        <v>0</v>
      </c>
    </row>
    <row r="4" spans="1:6" s="6" customFormat="1" ht="55.5" x14ac:dyDescent="0.35">
      <c r="A4" s="8">
        <v>2</v>
      </c>
      <c r="B4" s="9" t="s">
        <v>8</v>
      </c>
      <c r="C4" s="10" t="s">
        <v>3</v>
      </c>
      <c r="D4" s="11">
        <v>1</v>
      </c>
      <c r="E4" s="12"/>
      <c r="F4" s="12">
        <f t="shared" ref="F4:F7" si="0">E4*D4*1.5</f>
        <v>0</v>
      </c>
    </row>
    <row r="5" spans="1:6" ht="148" x14ac:dyDescent="0.35">
      <c r="A5" s="8">
        <v>3</v>
      </c>
      <c r="B5" s="9" t="s">
        <v>9</v>
      </c>
      <c r="C5" s="10" t="s">
        <v>3</v>
      </c>
      <c r="D5" s="11">
        <v>1</v>
      </c>
      <c r="E5" s="12"/>
      <c r="F5" s="12">
        <f t="shared" si="0"/>
        <v>0</v>
      </c>
    </row>
    <row r="6" spans="1:6" s="2" customFormat="1" ht="74" x14ac:dyDescent="0.35">
      <c r="A6" s="8">
        <v>4</v>
      </c>
      <c r="B6" s="9" t="s">
        <v>10</v>
      </c>
      <c r="C6" s="10" t="s">
        <v>6</v>
      </c>
      <c r="D6" s="11">
        <v>52</v>
      </c>
      <c r="E6" s="13"/>
      <c r="F6" s="12">
        <f t="shared" si="0"/>
        <v>0</v>
      </c>
    </row>
    <row r="7" spans="1:6" ht="55.5" x14ac:dyDescent="0.35">
      <c r="A7" s="8">
        <v>5</v>
      </c>
      <c r="B7" s="9" t="s">
        <v>11</v>
      </c>
      <c r="C7" s="10" t="s">
        <v>4</v>
      </c>
      <c r="D7" s="11">
        <v>160</v>
      </c>
      <c r="E7" s="12"/>
      <c r="F7" s="12">
        <f t="shared" si="0"/>
        <v>0</v>
      </c>
    </row>
    <row r="8" spans="1:6" ht="18.5" x14ac:dyDescent="0.35">
      <c r="A8" s="14" t="s">
        <v>22</v>
      </c>
      <c r="B8" s="15"/>
      <c r="C8" s="15"/>
      <c r="D8" s="15"/>
      <c r="E8" s="16"/>
      <c r="F8" s="17"/>
    </row>
    <row r="9" spans="1:6" ht="18.5" x14ac:dyDescent="0.35">
      <c r="A9" s="18" t="s">
        <v>23</v>
      </c>
      <c r="B9" s="19"/>
      <c r="C9" s="19"/>
      <c r="D9" s="19"/>
      <c r="E9" s="20"/>
      <c r="F9" s="21"/>
    </row>
  </sheetData>
  <mergeCells count="3">
    <mergeCell ref="A9:E9"/>
    <mergeCell ref="A1:F1"/>
    <mergeCell ref="A8:E8"/>
  </mergeCells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A31F8-831B-4B9E-94E0-B628B495BDE0}">
  <sheetPr>
    <pageSetUpPr fitToPage="1"/>
  </sheetPr>
  <dimension ref="A1:F9"/>
  <sheetViews>
    <sheetView view="pageBreakPreview" zoomScale="127" zoomScaleNormal="92" workbookViewId="0">
      <selection activeCell="B3" sqref="B3"/>
    </sheetView>
  </sheetViews>
  <sheetFormatPr defaultColWidth="8.7265625" defaultRowHeight="14.5" x14ac:dyDescent="0.35"/>
  <cols>
    <col min="1" max="1" width="6.08984375" style="22" bestFit="1" customWidth="1"/>
    <col min="2" max="2" width="73.1796875" customWidth="1"/>
    <col min="3" max="3" width="11.1796875" style="1" bestFit="1" customWidth="1"/>
    <col min="4" max="4" width="10.36328125" style="1" customWidth="1"/>
    <col min="5" max="5" width="12.36328125" style="1" bestFit="1" customWidth="1"/>
    <col min="6" max="6" width="13.7265625" style="1" bestFit="1" customWidth="1"/>
    <col min="8" max="8" width="11.54296875" bestFit="1" customWidth="1"/>
  </cols>
  <sheetData>
    <row r="1" spans="1:6" s="6" customFormat="1" ht="66" customHeight="1" x14ac:dyDescent="0.35">
      <c r="A1" s="3" t="s">
        <v>26</v>
      </c>
      <c r="B1" s="4"/>
      <c r="C1" s="4"/>
      <c r="D1" s="4"/>
      <c r="E1" s="4"/>
      <c r="F1" s="5"/>
    </row>
    <row r="2" spans="1:6" s="6" customFormat="1" ht="16.5" customHeight="1" x14ac:dyDescent="0.35">
      <c r="A2" s="7" t="s">
        <v>20</v>
      </c>
      <c r="B2" s="7" t="s">
        <v>0</v>
      </c>
      <c r="C2" s="7" t="s">
        <v>1</v>
      </c>
      <c r="D2" s="7" t="s">
        <v>2</v>
      </c>
      <c r="E2" s="7" t="s">
        <v>21</v>
      </c>
      <c r="F2" s="7" t="s">
        <v>5</v>
      </c>
    </row>
    <row r="3" spans="1:6" s="6" customFormat="1" ht="148" x14ac:dyDescent="0.35">
      <c r="A3" s="8">
        <v>1</v>
      </c>
      <c r="B3" s="9" t="s">
        <v>12</v>
      </c>
      <c r="C3" s="10" t="s">
        <v>3</v>
      </c>
      <c r="D3" s="11">
        <v>1</v>
      </c>
      <c r="E3" s="12"/>
      <c r="F3" s="12">
        <f>E3*D3*1.5</f>
        <v>0</v>
      </c>
    </row>
    <row r="4" spans="1:6" s="6" customFormat="1" ht="74" x14ac:dyDescent="0.35">
      <c r="A4" s="8">
        <v>2</v>
      </c>
      <c r="B4" s="9" t="s">
        <v>14</v>
      </c>
      <c r="C4" s="10" t="s">
        <v>3</v>
      </c>
      <c r="D4" s="11">
        <v>44</v>
      </c>
      <c r="E4" s="12"/>
      <c r="F4" s="12">
        <f t="shared" ref="F4:F7" si="0">E4*D4*1.5</f>
        <v>0</v>
      </c>
    </row>
    <row r="5" spans="1:6" ht="55.5" x14ac:dyDescent="0.35">
      <c r="A5" s="8">
        <v>3</v>
      </c>
      <c r="B5" s="9" t="s">
        <v>16</v>
      </c>
      <c r="C5" s="10" t="s">
        <v>4</v>
      </c>
      <c r="D5" s="11">
        <v>160</v>
      </c>
      <c r="E5" s="12"/>
      <c r="F5" s="12">
        <f t="shared" si="0"/>
        <v>0</v>
      </c>
    </row>
    <row r="6" spans="1:6" s="2" customFormat="1" ht="55.5" x14ac:dyDescent="0.35">
      <c r="A6" s="8">
        <v>4</v>
      </c>
      <c r="B6" s="9" t="s">
        <v>18</v>
      </c>
      <c r="C6" s="10" t="s">
        <v>3</v>
      </c>
      <c r="D6" s="11">
        <v>1</v>
      </c>
      <c r="E6" s="12"/>
      <c r="F6" s="12">
        <f t="shared" si="0"/>
        <v>0</v>
      </c>
    </row>
    <row r="7" spans="1:6" ht="55.5" x14ac:dyDescent="0.35">
      <c r="A7" s="8">
        <v>5</v>
      </c>
      <c r="B7" s="9" t="s">
        <v>19</v>
      </c>
      <c r="C7" s="10" t="s">
        <v>3</v>
      </c>
      <c r="D7" s="11">
        <v>1</v>
      </c>
      <c r="E7" s="12"/>
      <c r="F7" s="12">
        <f t="shared" si="0"/>
        <v>0</v>
      </c>
    </row>
    <row r="8" spans="1:6" ht="18.5" x14ac:dyDescent="0.35">
      <c r="A8" s="14" t="s">
        <v>22</v>
      </c>
      <c r="B8" s="15"/>
      <c r="C8" s="15"/>
      <c r="D8" s="15"/>
      <c r="E8" s="16"/>
      <c r="F8" s="17"/>
    </row>
    <row r="9" spans="1:6" ht="18.5" x14ac:dyDescent="0.35">
      <c r="A9" s="18" t="s">
        <v>23</v>
      </c>
      <c r="B9" s="19"/>
      <c r="C9" s="19"/>
      <c r="D9" s="19"/>
      <c r="E9" s="20"/>
      <c r="F9" s="21"/>
    </row>
  </sheetData>
  <mergeCells count="3">
    <mergeCell ref="A9:E9"/>
    <mergeCell ref="A1:F1"/>
    <mergeCell ref="A8:E8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9EFA-50B2-46EF-BD87-7C4B839801CA}">
  <sheetPr>
    <pageSetUpPr fitToPage="1"/>
  </sheetPr>
  <dimension ref="A1:F9"/>
  <sheetViews>
    <sheetView tabSelected="1" view="pageBreakPreview" topLeftCell="A4" zoomScale="127" zoomScaleNormal="92" workbookViewId="0">
      <selection sqref="A1:F1"/>
    </sheetView>
  </sheetViews>
  <sheetFormatPr defaultColWidth="8.7265625" defaultRowHeight="14.5" x14ac:dyDescent="0.35"/>
  <cols>
    <col min="1" max="1" width="6.08984375" style="22" bestFit="1" customWidth="1"/>
    <col min="2" max="2" width="73.1796875" customWidth="1"/>
    <col min="3" max="3" width="11.1796875" style="1" bestFit="1" customWidth="1"/>
    <col min="4" max="4" width="10.36328125" style="1" customWidth="1"/>
    <col min="5" max="5" width="12.36328125" style="1" bestFit="1" customWidth="1"/>
    <col min="6" max="6" width="13.7265625" style="1" bestFit="1" customWidth="1"/>
    <col min="8" max="8" width="11.54296875" bestFit="1" customWidth="1"/>
  </cols>
  <sheetData>
    <row r="1" spans="1:6" s="6" customFormat="1" ht="66" customHeight="1" x14ac:dyDescent="0.35">
      <c r="A1" s="3" t="s">
        <v>25</v>
      </c>
      <c r="B1" s="4"/>
      <c r="C1" s="4"/>
      <c r="D1" s="4"/>
      <c r="E1" s="4"/>
      <c r="F1" s="5"/>
    </row>
    <row r="2" spans="1:6" s="6" customFormat="1" ht="16.5" customHeight="1" x14ac:dyDescent="0.35">
      <c r="A2" s="7" t="s">
        <v>20</v>
      </c>
      <c r="B2" s="7" t="s">
        <v>0</v>
      </c>
      <c r="C2" s="7" t="s">
        <v>1</v>
      </c>
      <c r="D2" s="7" t="s">
        <v>2</v>
      </c>
      <c r="E2" s="7" t="s">
        <v>21</v>
      </c>
      <c r="F2" s="7" t="s">
        <v>5</v>
      </c>
    </row>
    <row r="3" spans="1:6" s="6" customFormat="1" ht="148" x14ac:dyDescent="0.35">
      <c r="A3" s="8">
        <v>1</v>
      </c>
      <c r="B3" s="9" t="s">
        <v>13</v>
      </c>
      <c r="C3" s="10" t="s">
        <v>3</v>
      </c>
      <c r="D3" s="11">
        <v>1</v>
      </c>
      <c r="E3" s="12"/>
      <c r="F3" s="12">
        <f>E3*D3*1.5</f>
        <v>0</v>
      </c>
    </row>
    <row r="4" spans="1:6" s="6" customFormat="1" ht="74" x14ac:dyDescent="0.35">
      <c r="A4" s="8">
        <v>2</v>
      </c>
      <c r="B4" s="9" t="s">
        <v>15</v>
      </c>
      <c r="C4" s="10" t="s">
        <v>3</v>
      </c>
      <c r="D4" s="11">
        <v>44</v>
      </c>
      <c r="E4" s="12"/>
      <c r="F4" s="12">
        <f t="shared" ref="F4:F7" si="0">E4*D4*1.5</f>
        <v>0</v>
      </c>
    </row>
    <row r="5" spans="1:6" ht="55.5" x14ac:dyDescent="0.35">
      <c r="A5" s="8">
        <v>3</v>
      </c>
      <c r="B5" s="9" t="s">
        <v>16</v>
      </c>
      <c r="C5" s="10" t="s">
        <v>4</v>
      </c>
      <c r="D5" s="11">
        <v>160</v>
      </c>
      <c r="E5" s="12"/>
      <c r="F5" s="12">
        <f t="shared" si="0"/>
        <v>0</v>
      </c>
    </row>
    <row r="6" spans="1:6" s="2" customFormat="1" ht="55.5" x14ac:dyDescent="0.35">
      <c r="A6" s="8">
        <v>4</v>
      </c>
      <c r="B6" s="9" t="s">
        <v>17</v>
      </c>
      <c r="C6" s="10" t="s">
        <v>3</v>
      </c>
      <c r="D6" s="11">
        <v>1</v>
      </c>
      <c r="E6" s="12"/>
      <c r="F6" s="12">
        <f t="shared" si="0"/>
        <v>0</v>
      </c>
    </row>
    <row r="7" spans="1:6" ht="55.5" x14ac:dyDescent="0.35">
      <c r="A7" s="8">
        <v>5</v>
      </c>
      <c r="B7" s="9" t="s">
        <v>19</v>
      </c>
      <c r="C7" s="10" t="s">
        <v>6</v>
      </c>
      <c r="D7" s="11">
        <v>1</v>
      </c>
      <c r="E7" s="12"/>
      <c r="F7" s="12">
        <f t="shared" si="0"/>
        <v>0</v>
      </c>
    </row>
    <row r="8" spans="1:6" ht="18.5" x14ac:dyDescent="0.35">
      <c r="A8" s="14" t="s">
        <v>22</v>
      </c>
      <c r="B8" s="15"/>
      <c r="C8" s="15"/>
      <c r="D8" s="15"/>
      <c r="E8" s="16"/>
      <c r="F8" s="17"/>
    </row>
    <row r="9" spans="1:6" ht="18.5" x14ac:dyDescent="0.35">
      <c r="A9" s="18" t="s">
        <v>23</v>
      </c>
      <c r="B9" s="19"/>
      <c r="C9" s="19"/>
      <c r="D9" s="19"/>
      <c r="E9" s="20"/>
      <c r="F9" s="21"/>
    </row>
  </sheetData>
  <mergeCells count="3">
    <mergeCell ref="A1:F1"/>
    <mergeCell ref="A8:E8"/>
    <mergeCell ref="A9:E9"/>
  </mergeCells>
  <pageMargins left="0.7" right="0.7" top="0.75" bottom="0.75" header="0.3" footer="0.3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B011878BEAA047800EE7F4F49BDA70" ma:contentTypeVersion="19" ma:contentTypeDescription="Create a new document." ma:contentTypeScope="" ma:versionID="049e1239186ddccdafcf1c70a6c58d3d">
  <xsd:schema xmlns:xsd="http://www.w3.org/2001/XMLSchema" xmlns:xs="http://www.w3.org/2001/XMLSchema" xmlns:p="http://schemas.microsoft.com/office/2006/metadata/properties" xmlns:ns2="4b4465e9-0c5b-4d02-aa05-6216cf2ba534" xmlns:ns3="df39d53a-21ec-4f19-b819-c17052708e15" targetNamespace="http://schemas.microsoft.com/office/2006/metadata/properties" ma:root="true" ma:fieldsID="a181d5a4e909953eeddd16c44d32a0d6" ns2:_="" ns3:_="">
    <xsd:import namespace="4b4465e9-0c5b-4d02-aa05-6216cf2ba534"/>
    <xsd:import namespace="df39d53a-21ec-4f19-b819-c17052708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aseOfficer" minOccurs="0"/>
                <xsd:element ref="ns2:Donor" minOccurs="0"/>
                <xsd:element ref="ns2:PRDescription" minOccurs="0"/>
                <xsd:element ref="ns2:DerogationApplication" minOccurs="0"/>
                <xsd:element ref="ns2:RFP_x002f_ITB_x002f_RFQ" minOccurs="0"/>
                <xsd:element ref="ns2:RFQ_x002f_ITB_x002f_RFP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465e9-0c5b-4d02-aa05-6216cf2ba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aseOfficer" ma:index="12" nillable="true" ma:displayName="Case Officer" ma:description="The person responsible of the procurement process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13" nillable="true" ma:displayName="Donor" ma:description="Write the donor name here!" ma:format="Dropdown" ma:internalName="Donor">
      <xsd:simpleType>
        <xsd:restriction base="dms:Text">
          <xsd:maxLength value="255"/>
        </xsd:restriction>
      </xsd:simpleType>
    </xsd:element>
    <xsd:element name="PRDescription" ma:index="14" nillable="true" ma:displayName="PR Description" ma:description="Brief description about the PR (i.e &quot;Hotel Accommodation&quot;)" ma:format="Dropdown" ma:internalName="PRDescription">
      <xsd:simpleType>
        <xsd:restriction base="dms:Text">
          <xsd:maxLength value="255"/>
        </xsd:restriction>
      </xsd:simpleType>
    </xsd:element>
    <xsd:element name="DerogationApplication" ma:index="15" nillable="true" ma:displayName="Derogation Application" ma:default="1" ma:format="Dropdown" ma:internalName="DerogationApplication">
      <xsd:simpleType>
        <xsd:restriction base="dms:Boolean"/>
      </xsd:simpleType>
    </xsd:element>
    <xsd:element name="RFP_x002f_ITB_x002f_RFQ" ma:index="16" nillable="true" ma:displayName="RFP/ITB/RFQ" ma:format="Dropdown" ma:internalName="RFP_x002f_ITB_x002f_RFQ">
      <xsd:simpleType>
        <xsd:restriction base="dms:Text">
          <xsd:maxLength value="255"/>
        </xsd:restriction>
      </xsd:simpleType>
    </xsd:element>
    <xsd:element name="RFQ_x002f_ITB_x002f_RFP" ma:index="17" nillable="true" ma:displayName="RFQ/ITB/RFP" ma:format="Dropdown" ma:internalName="RFQ_x002f_ITB_x002f_RFP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9d53a-21ec-4f19-b819-c17052708e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9c546ae-18a6-41b8-9fc5-b3e8ee5e73f6}" ma:internalName="TaxCatchAll" ma:showField="CatchAllData" ma:web="df39d53a-21ec-4f19-b819-c17052708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nor xmlns="4b4465e9-0c5b-4d02-aa05-6216cf2ba534" xsi:nil="true"/>
    <RFP_x002f_ITB_x002f_RFQ xmlns="4b4465e9-0c5b-4d02-aa05-6216cf2ba534" xsi:nil="true"/>
    <RFQ_x002f_ITB_x002f_RFP xmlns="4b4465e9-0c5b-4d02-aa05-6216cf2ba534" xsi:nil="true"/>
    <lcf76f155ced4ddcb4097134ff3c332f xmlns="4b4465e9-0c5b-4d02-aa05-6216cf2ba534">
      <Terms xmlns="http://schemas.microsoft.com/office/infopath/2007/PartnerControls"/>
    </lcf76f155ced4ddcb4097134ff3c332f>
    <TaxCatchAll xmlns="df39d53a-21ec-4f19-b819-c17052708e15" xsi:nil="true"/>
    <CaseOfficer xmlns="4b4465e9-0c5b-4d02-aa05-6216cf2ba534">
      <UserInfo>
        <DisplayName/>
        <AccountId xsi:nil="true"/>
        <AccountType/>
      </UserInfo>
    </CaseOfficer>
    <PRDescription xmlns="4b4465e9-0c5b-4d02-aa05-6216cf2ba534" xsi:nil="true"/>
    <DerogationApplication xmlns="4b4465e9-0c5b-4d02-aa05-6216cf2ba534">true</DerogationApplication>
  </documentManagement>
</p:properties>
</file>

<file path=customXml/itemProps1.xml><?xml version="1.0" encoding="utf-8"?>
<ds:datastoreItem xmlns:ds="http://schemas.openxmlformats.org/officeDocument/2006/customXml" ds:itemID="{26D55716-87D8-4EDC-9AC5-DBCE207FD386}"/>
</file>

<file path=customXml/itemProps2.xml><?xml version="1.0" encoding="utf-8"?>
<ds:datastoreItem xmlns:ds="http://schemas.openxmlformats.org/officeDocument/2006/customXml" ds:itemID="{B7E97B05-1693-46E2-B596-924A90011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B0231C-8E30-419A-9E21-3AA95161E29A}">
  <ds:schemaRefs>
    <ds:schemaRef ds:uri="http://purl.org/dc/terms/"/>
    <ds:schemaRef ds:uri="f6d3074c-55c3-4c8c-a6aa-4e06f36e236e"/>
    <ds:schemaRef ds:uri="http://www.w3.org/XML/1998/namespace"/>
    <ds:schemaRef ds:uri="http://schemas.microsoft.com/office/infopath/2007/PartnerControls"/>
    <ds:schemaRef ds:uri="9c60096c-b9d8-4cb1-bf87-23496855fc9f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BoQ_Boreholes-1</vt:lpstr>
      <vt:lpstr>BoQ_boreholes-2</vt:lpstr>
      <vt:lpstr>BoQ_boreholes-3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Badr Yahya Mohammed Ahmed</dc:creator>
  <cp:lastModifiedBy>Ahmed Abdalla Yousif</cp:lastModifiedBy>
  <dcterms:created xsi:type="dcterms:W3CDTF">2024-11-17T11:23:24Z</dcterms:created>
  <dcterms:modified xsi:type="dcterms:W3CDTF">2025-03-13T13:07:35Z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0x0101001BB011878BEAA047800EE7F4F49BDA70</vt:lpwstr>
  </property>
</Properties>
</file>